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2016'!$A$1:$G$53</definedName>
  </definedNames>
  <calcPr fullCalcOnLoad="1" refMode="R1C1"/>
</workbook>
</file>

<file path=xl/sharedStrings.xml><?xml version="1.0" encoding="utf-8"?>
<sst xmlns="http://schemas.openxmlformats.org/spreadsheetml/2006/main" count="111" uniqueCount="93">
  <si>
    <t>Процедура закупівлі</t>
  </si>
  <si>
    <t>Примітка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</si>
  <si>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</si>
  <si>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</si>
  <si>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</si>
  <si>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</si>
  <si>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</si>
  <si>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</si>
  <si>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</si>
  <si>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Всього: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</si>
  <si>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</si>
  <si>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</si>
  <si>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</si>
  <si>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</si>
  <si>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</si>
  <si>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</si>
  <si>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</si>
  <si>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</si>
  <si>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</si>
  <si>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 xml:space="preserve">        Секретар комітету з конкурсних торгів                                                                                                                    М.М. Коваленко </t>
  </si>
  <si>
    <r>
      <t>06.20.1</t>
    </r>
    <r>
      <rPr>
        <sz val="13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3"/>
        <rFont val="Times New Roman"/>
        <family val="1"/>
      </rPr>
      <t xml:space="preserve"> 09123000-7 </t>
    </r>
    <r>
      <rPr>
        <sz val="13"/>
        <rFont val="Times New Roman"/>
        <family val="1"/>
      </rPr>
      <t>(природний газ))</t>
    </r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</si>
  <si>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</si>
  <si>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</si>
  <si>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</si>
  <si>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</si>
  <si>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</si>
  <si>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</si>
  <si>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>09100000-0</t>
    </r>
    <r>
      <rPr>
        <sz val="13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</si>
  <si>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А-92, дизельне паливо, мастильні оливи та мастильні матеріали)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</si>
  <si>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>33600000-6</t>
    </r>
    <r>
      <rPr>
        <sz val="13"/>
        <rFont val="Times New Roman"/>
        <family val="1"/>
      </rPr>
      <t xml:space="preserve"> (фармацевтична продукція))</t>
    </r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</si>
  <si>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</si>
  <si>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</si>
  <si>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</si>
  <si>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</si>
  <si>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</si>
  <si>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</si>
  <si>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r>
      <t>35.11.1</t>
    </r>
    <r>
      <rPr>
        <sz val="13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3"/>
        <rFont val="Times New Roman"/>
        <family val="1"/>
      </rPr>
      <t>09310000-5</t>
    </r>
    <r>
      <rPr>
        <sz val="13"/>
        <rFont val="Times New Roman"/>
        <family val="1"/>
      </rPr>
      <t xml:space="preserve"> (електроенергія))</t>
    </r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</si>
  <si>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</si>
  <si>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</si>
  <si>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</si>
  <si>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</si>
  <si>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</si>
  <si>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</si>
  <si>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</si>
  <si>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</si>
  <si>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</si>
  <si>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(Три мільйони вісімсот тридцять три тисячі  шістсот п'ятдесят  грн. 00 коп.) з ПДВ.</t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</si>
  <si>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2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</si>
  <si>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t xml:space="preserve">(Один мільйон дев'ятсот тринадцять тисяч сімсот п'ятдесят  грн. 00 коп.) з ПДВ </t>
  </si>
  <si>
    <t>(Сто сімдесят сім тисяч п'ятсот грн. 00 коп.) з ПДВ</t>
  </si>
  <si>
    <t>(Двісті двадцять сім тисяч п'ятсот  грн. 00 коп.) з ПДВ</t>
  </si>
  <si>
    <t>(Триста сорок дві тисячі п'ятсот грн. 00 коп.) з ПДВ</t>
  </si>
  <si>
    <t>(Триста сорок тисяч грн. 00 коп.) з ПДВ</t>
  </si>
  <si>
    <t>(Триста вісімдесят сім тисяч п'ятсот грн. 00 коп.) з ПДВ</t>
  </si>
  <si>
    <t>(Сто дев'яносто п'ять тисяч грн. 00 коп.) з ПДВ</t>
  </si>
  <si>
    <t>(Дев'яносто п'ять тисяч грн. 00 коп.) з ПДВ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</si>
  <si>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</si>
  <si>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</si>
  <si>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</si>
  <si>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r>
      <t>35.30.1</t>
    </r>
    <r>
      <rPr>
        <sz val="13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3"/>
        <rFont val="Times New Roman"/>
        <family val="1"/>
      </rPr>
      <t>09323000-9</t>
    </r>
    <r>
      <rPr>
        <sz val="13"/>
        <rFont val="Times New Roman"/>
        <family val="1"/>
      </rPr>
      <t xml:space="preserve"> (централізоване опалення (теплова енергія)</t>
    </r>
  </si>
  <si>
    <t xml:space="preserve"> (Триста шістдесят шість тисяч сто сорок чотири   грн. 00 коп.) з ПДВ.</t>
  </si>
  <si>
    <t>Квітень 2016р.</t>
  </si>
  <si>
    <t>(Один мільйон чотириста сорок  грн. 00 коп.) з ПДВ.</t>
  </si>
  <si>
    <t>(Сорок шість  тисяч сімсот двадцять вісім   грн. 36 коп.) з ПДВ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</si>
  <si>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</si>
  <si>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</si>
  <si>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</si>
  <si>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 xml:space="preserve">26.60.1  Устаткування радіологічне, електромедичне та електротерапевтичне устаткування 
 (33000000-0 Медичне обладнання, фармацевтична продукція та засоби особистої гігієни, 33182100-0 Дефібрилятори – Дефібрилятори)
</t>
  </si>
  <si>
    <t>Квітень  2016р.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</si>
  <si>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А-92)</t>
    </r>
  </si>
  <si>
    <t>Серпень - вересень 2016р.</t>
  </si>
  <si>
    <t xml:space="preserve">           Затверджений рішенням комітету з конкурсних торгів від 24.05.2016р. № 8</t>
  </si>
  <si>
    <t xml:space="preserve">(Триста тридцять п'ять тисяч шістсот вісімдесят одна  грн. 28 коп.) з ПДВ </t>
  </si>
  <si>
    <t xml:space="preserve">(П'ятсот одна тисяча чотириста сорок три грн. 64 коп.) з ПДВ </t>
  </si>
  <si>
    <t xml:space="preserve">(Дев'ять тисяч п'ятсот тридцять шість грн. 40 коп.) з ПДВ </t>
  </si>
  <si>
    <t>(Два  мільйони двадцять шість тисяч дев'ятсот сімдесят  грн. 00 коп.) з ПДВ.</t>
  </si>
  <si>
    <t>(Дев'ятсот чотири тисячі сімсот одинадцять  грн. 12 коп.) з ПДВ.</t>
  </si>
  <si>
    <t xml:space="preserve">(Двісті двадцять дві тисячі шістсот сорок грн. 00 коп.) з ПДВ </t>
  </si>
  <si>
    <t>(Триста дванадцять тисяч шістсот двадцять грн. 00 коп.) з ПДВ</t>
  </si>
  <si>
    <t>(Триста вісімдесят сім тисяч чотириста двадцять грн. 00 коп.) з ПДВ</t>
  </si>
  <si>
    <t>(Двісті тридцять дев'ять тисяч триста шістдесят грн. 00 коп.) з ПДВ</t>
  </si>
  <si>
    <t>(Двісті тридцять шість тисяч п'ятсот грн. 00 коп.) з ПДВ</t>
  </si>
  <si>
    <t>(Триста тринадцять тисяч шістсот  грн. 00 коп.) з ПДВ</t>
  </si>
  <si>
    <t>(Триста п'ятнадцять тисяч триста сімдесят грн. 00 коп.) з ПДВ</t>
  </si>
  <si>
    <t>Лот №7 (Бензин А-92; Дизельне паливо)</t>
  </si>
  <si>
    <t>Лот №6 (Бензин А-92; Дизельне паливо)</t>
  </si>
  <si>
    <t>Лот №5 (Бензин А-92; Дизельне паливо)</t>
  </si>
  <si>
    <t>Лот №4 (Бензин А-92; Дизельне паливо)</t>
  </si>
  <si>
    <t>Лот №3 (Бензин А-92; Дизельне паливо)</t>
  </si>
  <si>
    <t>Лот №2 (Бензин А-92; Дизельне паливо)</t>
  </si>
  <si>
    <t>Лот №1 (Бензин А-92; Дизельне паливо)</t>
  </si>
  <si>
    <t xml:space="preserve">(Два  мільйони чотириста п'ятдесят п'ять тисяч тридцять чотири  грн. 00 коп.) з ПДВ </t>
  </si>
  <si>
    <t>Очікувана вартість предмета закупівлі, грн.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</si>
</sst>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2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06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>
      <alignment horizontal="center" wrapText="1"/>
    </xf>
    <xf numFmtId="20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206" fontId="33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top"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206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206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206" fontId="32" fillId="0" borderId="0" xfId="0" applyNumberFormat="1" applyFont="1" applyFill="1" applyBorder="1" applyAlignment="1">
      <alignment horizontal="center" wrapText="1"/>
    </xf>
    <xf numFmtId="206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208" fontId="32" fillId="0" borderId="14" xfId="0" applyNumberFormat="1" applyFont="1" applyFill="1" applyBorder="1" applyAlignment="1">
      <alignment horizontal="center" vertical="center" wrapText="1"/>
    </xf>
    <xf numFmtId="208" fontId="32" fillId="0" borderId="10" xfId="0" applyNumberFormat="1" applyFont="1" applyFill="1" applyBorder="1" applyAlignment="1">
      <alignment horizontal="center" vertical="center" wrapText="1"/>
    </xf>
    <xf numFmtId="206" fontId="32" fillId="0" borderId="10" xfId="0" applyNumberFormat="1" applyFont="1" applyFill="1" applyBorder="1" applyAlignment="1">
      <alignment horizontal="center" vertical="center" wrapText="1"/>
    </xf>
    <xf numFmtId="208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206" fontId="33" fillId="0" borderId="10" xfId="0" applyNumberFormat="1" applyFont="1" applyFill="1" applyBorder="1" applyAlignment="1">
      <alignment horizontal="left" vertical="top" wrapText="1"/>
    </xf>
    <xf numFmtId="208" fontId="33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4" fontId="3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206" fontId="33" fillId="0" borderId="1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7" fontId="33" fillId="0" borderId="17" xfId="0" applyNumberFormat="1" applyFont="1" applyFill="1" applyBorder="1" applyAlignment="1">
      <alignment horizontal="center" vertical="center"/>
    </xf>
    <xf numFmtId="17" fontId="33" fillId="0" borderId="18" xfId="0" applyNumberFormat="1" applyFont="1" applyFill="1" applyBorder="1" applyAlignment="1">
      <alignment horizontal="center" vertical="center"/>
    </xf>
    <xf numFmtId="17" fontId="3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8"/>
  <sheetViews>
    <sheetView tabSelected="1" zoomScale="80" zoomScaleNormal="80" zoomScaleSheetLayoutView="80" zoomScalePageLayoutView="0" workbookViewId="0" topLeftCell="A1">
      <selection activeCell="C8" sqref="C8"/>
    </sheetView>
  </sheetViews>
  <sheetFormatPr defaultColWidth="9.140625" defaultRowHeight="12.75"/>
  <cols>
    <col min="1" max="1" width="63.421875" style="4" customWidth="1"/>
    <col min="2" max="2" width="12.421875" style="3" customWidth="1"/>
    <col min="3" max="3" width="16.57421875" style="4" customWidth="1"/>
    <col min="4" max="4" width="52.421875" style="4" customWidth="1"/>
    <col min="5" max="5" width="15.57421875" style="3" customWidth="1"/>
    <col min="6" max="6" width="16.8515625" style="4" customWidth="1"/>
    <col min="7" max="7" width="44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29" customFormat="1" ht="22.5" customHeight="1">
      <c r="A1" s="90" t="s">
        <v>58</v>
      </c>
      <c r="B1" s="90"/>
      <c r="C1" s="90"/>
      <c r="D1" s="90"/>
      <c r="E1" s="90"/>
      <c r="F1" s="90"/>
      <c r="G1" s="90"/>
    </row>
    <row r="2" spans="1:7" s="29" customFormat="1" ht="19.5" customHeight="1">
      <c r="A2" s="92" t="s">
        <v>4</v>
      </c>
      <c r="B2" s="92"/>
      <c r="C2" s="92"/>
      <c r="D2" s="92"/>
      <c r="E2" s="92"/>
      <c r="F2" s="92"/>
      <c r="G2" s="92"/>
    </row>
    <row r="3" spans="1:7" s="29" customFormat="1" ht="19.5" customHeight="1">
      <c r="A3" s="88"/>
      <c r="B3" s="88"/>
      <c r="C3" s="88"/>
      <c r="D3" s="88"/>
      <c r="E3" s="88"/>
      <c r="F3" s="88"/>
      <c r="G3" s="88"/>
    </row>
    <row r="4" spans="1:7" ht="13.5" customHeight="1" thickBot="1">
      <c r="A4" s="6"/>
      <c r="C4" s="3"/>
      <c r="D4" s="3"/>
      <c r="F4" s="3"/>
      <c r="G4" s="7"/>
    </row>
    <row r="5" spans="1:9" s="56" customFormat="1" ht="104.25" customHeight="1" thickBot="1">
      <c r="A5" s="53" t="s">
        <v>10</v>
      </c>
      <c r="B5" s="54" t="s">
        <v>6</v>
      </c>
      <c r="C5" s="93" t="s">
        <v>92</v>
      </c>
      <c r="D5" s="94"/>
      <c r="E5" s="54" t="s">
        <v>0</v>
      </c>
      <c r="F5" s="54" t="s">
        <v>7</v>
      </c>
      <c r="G5" s="55" t="s">
        <v>1</v>
      </c>
      <c r="H5" s="16"/>
      <c r="I5" s="16"/>
    </row>
    <row r="6" spans="1:9" s="3" customFormat="1" ht="14.25" customHeight="1" thickBot="1">
      <c r="A6" s="30">
        <v>1</v>
      </c>
      <c r="B6" s="31">
        <v>2</v>
      </c>
      <c r="C6" s="95">
        <v>3</v>
      </c>
      <c r="D6" s="96"/>
      <c r="E6" s="31">
        <v>4</v>
      </c>
      <c r="F6" s="31">
        <v>5</v>
      </c>
      <c r="G6" s="32">
        <v>6</v>
      </c>
      <c r="I6" s="2"/>
    </row>
    <row r="7" spans="1:7" s="3" customFormat="1" ht="32.25" customHeight="1" hidden="1">
      <c r="A7" s="13" t="s">
        <v>9</v>
      </c>
      <c r="B7" s="9"/>
      <c r="C7" s="14" t="e">
        <f>#REF!+#REF!+#REF!+#REF!+#REF!+#REF!+#REF!+#REF!+#REF!+#REF!+#REF!+#REF!</f>
        <v>#REF!</v>
      </c>
      <c r="D7" s="10"/>
      <c r="E7" s="11"/>
      <c r="F7" s="9"/>
      <c r="G7" s="12"/>
    </row>
    <row r="8" spans="1:9" s="37" customFormat="1" ht="88.5" customHeight="1">
      <c r="A8" s="33" t="s">
        <v>59</v>
      </c>
      <c r="B8" s="34">
        <v>2271</v>
      </c>
      <c r="C8" s="65">
        <v>366144</v>
      </c>
      <c r="D8" s="35" t="s">
        <v>60</v>
      </c>
      <c r="E8" s="36" t="s">
        <v>5</v>
      </c>
      <c r="F8" s="36" t="s">
        <v>11</v>
      </c>
      <c r="G8" s="81" t="s">
        <v>17</v>
      </c>
      <c r="I8" s="38"/>
    </row>
    <row r="9" spans="1:18" s="37" customFormat="1" ht="69.75" customHeight="1">
      <c r="A9" s="39" t="s">
        <v>36</v>
      </c>
      <c r="B9" s="97">
        <v>2273</v>
      </c>
      <c r="C9" s="66">
        <f>C10+C11+C12+C13+C14</f>
        <v>480539.2</v>
      </c>
      <c r="D9" s="40" t="s">
        <v>73</v>
      </c>
      <c r="E9" s="100" t="s">
        <v>5</v>
      </c>
      <c r="F9" s="103" t="s">
        <v>11</v>
      </c>
      <c r="G9" s="75" t="s">
        <v>17</v>
      </c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7" customFormat="1" ht="33.75" customHeight="1">
      <c r="A10" s="41" t="s">
        <v>30</v>
      </c>
      <c r="B10" s="98"/>
      <c r="C10" s="68">
        <v>335681.28</v>
      </c>
      <c r="D10" s="69" t="s">
        <v>72</v>
      </c>
      <c r="E10" s="101"/>
      <c r="F10" s="104"/>
      <c r="G10" s="82" t="s">
        <v>16</v>
      </c>
      <c r="I10" s="42"/>
      <c r="J10" s="43"/>
      <c r="K10" s="38"/>
      <c r="L10" s="44"/>
      <c r="M10" s="45"/>
      <c r="N10" s="45"/>
      <c r="O10" s="45"/>
      <c r="P10" s="46"/>
      <c r="Q10" s="47"/>
      <c r="R10" s="47"/>
    </row>
    <row r="11" spans="1:18" s="37" customFormat="1" ht="34.5" customHeight="1">
      <c r="A11" s="41" t="s">
        <v>31</v>
      </c>
      <c r="B11" s="98"/>
      <c r="C11" s="68">
        <v>46728.36</v>
      </c>
      <c r="D11" s="69" t="s">
        <v>63</v>
      </c>
      <c r="E11" s="101"/>
      <c r="F11" s="104"/>
      <c r="G11" s="75" t="s">
        <v>2</v>
      </c>
      <c r="I11" s="48"/>
      <c r="J11" s="43"/>
      <c r="K11" s="38"/>
      <c r="L11" s="44"/>
      <c r="M11" s="45"/>
      <c r="N11" s="45"/>
      <c r="O11" s="45"/>
      <c r="P11" s="46"/>
      <c r="Q11" s="47"/>
      <c r="R11" s="47"/>
    </row>
    <row r="12" spans="1:18" s="37" customFormat="1" ht="34.5" customHeight="1">
      <c r="A12" s="41" t="s">
        <v>32</v>
      </c>
      <c r="B12" s="98"/>
      <c r="C12" s="68">
        <v>9536.4</v>
      </c>
      <c r="D12" s="70" t="s">
        <v>74</v>
      </c>
      <c r="E12" s="101"/>
      <c r="F12" s="104"/>
      <c r="G12" s="75" t="s">
        <v>3</v>
      </c>
      <c r="I12" s="48"/>
      <c r="J12" s="43"/>
      <c r="K12" s="38"/>
      <c r="L12" s="44"/>
      <c r="M12" s="45"/>
      <c r="N12" s="45"/>
      <c r="O12" s="45"/>
      <c r="P12" s="46"/>
      <c r="Q12" s="47"/>
      <c r="R12" s="47"/>
    </row>
    <row r="13" spans="1:9" s="37" customFormat="1" ht="34.5" customHeight="1">
      <c r="A13" s="41" t="s">
        <v>33</v>
      </c>
      <c r="B13" s="98"/>
      <c r="C13" s="71">
        <v>46728.36</v>
      </c>
      <c r="D13" s="70" t="s">
        <v>65</v>
      </c>
      <c r="E13" s="101"/>
      <c r="F13" s="104"/>
      <c r="G13" s="75" t="s">
        <v>12</v>
      </c>
      <c r="I13" s="38"/>
    </row>
    <row r="14" spans="1:9" s="37" customFormat="1" ht="35.25" customHeight="1">
      <c r="A14" s="41" t="s">
        <v>34</v>
      </c>
      <c r="B14" s="99"/>
      <c r="C14" s="71">
        <v>41864.8</v>
      </c>
      <c r="D14" s="70" t="s">
        <v>66</v>
      </c>
      <c r="E14" s="102"/>
      <c r="F14" s="105"/>
      <c r="G14" s="75" t="s">
        <v>13</v>
      </c>
      <c r="I14" s="38"/>
    </row>
    <row r="15" spans="1:18" s="37" customFormat="1" ht="127.5" customHeight="1">
      <c r="A15" s="39" t="s">
        <v>20</v>
      </c>
      <c r="B15" s="49">
        <v>2274</v>
      </c>
      <c r="C15" s="67">
        <v>450265.54</v>
      </c>
      <c r="D15" s="50" t="s">
        <v>14</v>
      </c>
      <c r="E15" s="51" t="s">
        <v>15</v>
      </c>
      <c r="F15" s="52" t="s">
        <v>11</v>
      </c>
      <c r="G15" s="75" t="s">
        <v>47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7" customFormat="1" ht="135.75" customHeight="1">
      <c r="A16" s="39" t="s">
        <v>20</v>
      </c>
      <c r="B16" s="49">
        <v>2274</v>
      </c>
      <c r="C16" s="67">
        <v>450265.54</v>
      </c>
      <c r="D16" s="50" t="s">
        <v>14</v>
      </c>
      <c r="E16" s="51" t="s">
        <v>15</v>
      </c>
      <c r="F16" s="52" t="s">
        <v>18</v>
      </c>
      <c r="G16" s="75" t="s">
        <v>47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7" customFormat="1" ht="97.5" customHeight="1">
      <c r="A17" s="39" t="s">
        <v>20</v>
      </c>
      <c r="B17" s="49">
        <v>2274</v>
      </c>
      <c r="C17" s="67">
        <v>305016</v>
      </c>
      <c r="D17" s="50" t="s">
        <v>21</v>
      </c>
      <c r="E17" s="51" t="s">
        <v>5</v>
      </c>
      <c r="F17" s="52" t="s">
        <v>22</v>
      </c>
      <c r="G17" s="75" t="s">
        <v>57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37" customFormat="1" ht="106.5" customHeight="1">
      <c r="A18" s="39" t="s">
        <v>27</v>
      </c>
      <c r="B18" s="49">
        <v>2210</v>
      </c>
      <c r="C18" s="67">
        <v>3833650</v>
      </c>
      <c r="D18" s="50" t="s">
        <v>46</v>
      </c>
      <c r="E18" s="57" t="s">
        <v>24</v>
      </c>
      <c r="F18" s="51" t="s">
        <v>25</v>
      </c>
      <c r="G18" s="83" t="s">
        <v>23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2" s="76" customFormat="1" ht="37.5" customHeight="1">
      <c r="A19" s="84" t="s">
        <v>37</v>
      </c>
      <c r="B19" s="52"/>
      <c r="C19" s="85">
        <v>1913750</v>
      </c>
      <c r="D19" s="86" t="s">
        <v>48</v>
      </c>
      <c r="E19" s="74"/>
      <c r="F19" s="73"/>
      <c r="G19" s="75"/>
      <c r="I19" s="56"/>
      <c r="J19" s="17"/>
      <c r="K19" s="17"/>
      <c r="L19" s="17"/>
    </row>
    <row r="20" spans="1:12" s="76" customFormat="1" ht="33.75" customHeight="1">
      <c r="A20" s="84" t="s">
        <v>38</v>
      </c>
      <c r="B20" s="52"/>
      <c r="C20" s="85">
        <v>177500</v>
      </c>
      <c r="D20" s="86" t="s">
        <v>49</v>
      </c>
      <c r="E20" s="74"/>
      <c r="F20" s="73"/>
      <c r="G20" s="75"/>
      <c r="I20" s="56"/>
      <c r="J20" s="17"/>
      <c r="K20" s="17"/>
      <c r="L20" s="17"/>
    </row>
    <row r="21" spans="1:12" s="76" customFormat="1" ht="34.5" customHeight="1">
      <c r="A21" s="84" t="s">
        <v>39</v>
      </c>
      <c r="B21" s="52"/>
      <c r="C21" s="85">
        <v>227500</v>
      </c>
      <c r="D21" s="86" t="s">
        <v>50</v>
      </c>
      <c r="E21" s="74"/>
      <c r="F21" s="73"/>
      <c r="G21" s="75"/>
      <c r="I21" s="56"/>
      <c r="J21" s="77"/>
      <c r="K21" s="77"/>
      <c r="L21" s="17"/>
    </row>
    <row r="22" spans="1:12" s="76" customFormat="1" ht="33.75" customHeight="1">
      <c r="A22" s="84" t="s">
        <v>40</v>
      </c>
      <c r="B22" s="52"/>
      <c r="C22" s="85">
        <v>342500</v>
      </c>
      <c r="D22" s="86" t="s">
        <v>51</v>
      </c>
      <c r="E22" s="74"/>
      <c r="F22" s="73"/>
      <c r="G22" s="75"/>
      <c r="I22" s="56"/>
      <c r="J22" s="77"/>
      <c r="K22" s="77"/>
      <c r="L22" s="17"/>
    </row>
    <row r="23" spans="1:12" s="76" customFormat="1" ht="31.5" customHeight="1">
      <c r="A23" s="84" t="s">
        <v>41</v>
      </c>
      <c r="B23" s="52"/>
      <c r="C23" s="85">
        <v>340000</v>
      </c>
      <c r="D23" s="86" t="s">
        <v>52</v>
      </c>
      <c r="E23" s="74"/>
      <c r="F23" s="73"/>
      <c r="G23" s="75"/>
      <c r="I23" s="56"/>
      <c r="J23" s="17"/>
      <c r="K23" s="77"/>
      <c r="L23" s="17"/>
    </row>
    <row r="24" spans="1:12" s="76" customFormat="1" ht="33">
      <c r="A24" s="84" t="s">
        <v>42</v>
      </c>
      <c r="B24" s="52"/>
      <c r="C24" s="85">
        <v>387500</v>
      </c>
      <c r="D24" s="86" t="s">
        <v>53</v>
      </c>
      <c r="E24" s="74"/>
      <c r="F24" s="73"/>
      <c r="G24" s="75"/>
      <c r="I24" s="56"/>
      <c r="J24" s="77"/>
      <c r="K24" s="78"/>
      <c r="L24" s="17"/>
    </row>
    <row r="25" spans="1:12" s="76" customFormat="1" ht="30.75" customHeight="1">
      <c r="A25" s="84" t="s">
        <v>43</v>
      </c>
      <c r="B25" s="52"/>
      <c r="C25" s="85">
        <v>195000</v>
      </c>
      <c r="D25" s="86" t="s">
        <v>54</v>
      </c>
      <c r="E25" s="74"/>
      <c r="F25" s="73"/>
      <c r="G25" s="75"/>
      <c r="I25" s="56"/>
      <c r="J25" s="77"/>
      <c r="K25" s="77"/>
      <c r="L25" s="17"/>
    </row>
    <row r="26" spans="1:12" s="76" customFormat="1" ht="26.25" customHeight="1">
      <c r="A26" s="84" t="s">
        <v>44</v>
      </c>
      <c r="B26" s="52"/>
      <c r="C26" s="85">
        <v>95000</v>
      </c>
      <c r="D26" s="86" t="s">
        <v>55</v>
      </c>
      <c r="E26" s="79"/>
      <c r="F26" s="73"/>
      <c r="G26" s="75"/>
      <c r="I26" s="56"/>
      <c r="J26" s="17"/>
      <c r="K26" s="17"/>
      <c r="L26" s="17"/>
    </row>
    <row r="27" spans="1:12" s="76" customFormat="1" ht="33" customHeight="1">
      <c r="A27" s="84" t="s">
        <v>45</v>
      </c>
      <c r="B27" s="52"/>
      <c r="C27" s="87">
        <v>154900</v>
      </c>
      <c r="D27" s="86" t="s">
        <v>56</v>
      </c>
      <c r="E27" s="74"/>
      <c r="F27" s="73"/>
      <c r="G27" s="75"/>
      <c r="I27" s="80"/>
      <c r="J27" s="77"/>
      <c r="K27" s="77"/>
      <c r="L27" s="17" t="s">
        <v>64</v>
      </c>
    </row>
    <row r="28" spans="1:18" s="37" customFormat="1" ht="71.25" customHeight="1">
      <c r="A28" s="39" t="s">
        <v>69</v>
      </c>
      <c r="B28" s="49">
        <v>2210</v>
      </c>
      <c r="C28" s="67">
        <v>2026970</v>
      </c>
      <c r="D28" s="50" t="s">
        <v>75</v>
      </c>
      <c r="E28" s="57" t="s">
        <v>24</v>
      </c>
      <c r="F28" s="51" t="s">
        <v>26</v>
      </c>
      <c r="G28" s="83" t="s">
        <v>23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2" s="76" customFormat="1" ht="37.5" customHeight="1">
      <c r="A29" s="84" t="s">
        <v>90</v>
      </c>
      <c r="B29" s="52"/>
      <c r="C29" s="85">
        <v>222640</v>
      </c>
      <c r="D29" s="86" t="s">
        <v>77</v>
      </c>
      <c r="E29" s="74"/>
      <c r="F29" s="73"/>
      <c r="G29" s="75"/>
      <c r="I29" s="56"/>
      <c r="J29" s="17"/>
      <c r="K29" s="17"/>
      <c r="L29" s="17"/>
    </row>
    <row r="30" spans="1:12" s="76" customFormat="1" ht="33.75" customHeight="1">
      <c r="A30" s="84" t="s">
        <v>89</v>
      </c>
      <c r="B30" s="52"/>
      <c r="C30" s="85">
        <v>312620</v>
      </c>
      <c r="D30" s="86" t="s">
        <v>78</v>
      </c>
      <c r="E30" s="74"/>
      <c r="F30" s="73"/>
      <c r="G30" s="75"/>
      <c r="I30" s="56"/>
      <c r="J30" s="17"/>
      <c r="K30" s="17"/>
      <c r="L30" s="17"/>
    </row>
    <row r="31" spans="1:12" s="76" customFormat="1" ht="34.5" customHeight="1">
      <c r="A31" s="84" t="s">
        <v>88</v>
      </c>
      <c r="B31" s="52"/>
      <c r="C31" s="85">
        <v>387420</v>
      </c>
      <c r="D31" s="86" t="s">
        <v>79</v>
      </c>
      <c r="E31" s="74"/>
      <c r="F31" s="73"/>
      <c r="G31" s="75"/>
      <c r="I31" s="56"/>
      <c r="J31" s="77"/>
      <c r="K31" s="77"/>
      <c r="L31" s="17"/>
    </row>
    <row r="32" spans="1:12" s="76" customFormat="1" ht="33.75" customHeight="1">
      <c r="A32" s="84" t="s">
        <v>87</v>
      </c>
      <c r="B32" s="52"/>
      <c r="C32" s="85">
        <v>239360</v>
      </c>
      <c r="D32" s="86" t="s">
        <v>80</v>
      </c>
      <c r="E32" s="74"/>
      <c r="F32" s="73"/>
      <c r="G32" s="75"/>
      <c r="I32" s="56"/>
      <c r="J32" s="77"/>
      <c r="K32" s="77"/>
      <c r="L32" s="17"/>
    </row>
    <row r="33" spans="1:12" s="76" customFormat="1" ht="31.5" customHeight="1">
      <c r="A33" s="84" t="s">
        <v>86</v>
      </c>
      <c r="B33" s="52"/>
      <c r="C33" s="85">
        <v>236500</v>
      </c>
      <c r="D33" s="86" t="s">
        <v>81</v>
      </c>
      <c r="E33" s="74"/>
      <c r="F33" s="73"/>
      <c r="G33" s="75"/>
      <c r="I33" s="56"/>
      <c r="J33" s="17"/>
      <c r="K33" s="77"/>
      <c r="L33" s="17"/>
    </row>
    <row r="34" spans="1:12" s="76" customFormat="1" ht="33">
      <c r="A34" s="84" t="s">
        <v>85</v>
      </c>
      <c r="B34" s="52"/>
      <c r="C34" s="85">
        <v>313060</v>
      </c>
      <c r="D34" s="86" t="s">
        <v>82</v>
      </c>
      <c r="E34" s="74"/>
      <c r="F34" s="73"/>
      <c r="G34" s="75"/>
      <c r="I34" s="56"/>
      <c r="J34" s="77"/>
      <c r="K34" s="78"/>
      <c r="L34" s="17"/>
    </row>
    <row r="35" spans="1:12" s="76" customFormat="1" ht="33" customHeight="1">
      <c r="A35" s="84" t="s">
        <v>84</v>
      </c>
      <c r="B35" s="52"/>
      <c r="C35" s="85">
        <v>315370</v>
      </c>
      <c r="D35" s="86" t="s">
        <v>83</v>
      </c>
      <c r="E35" s="74"/>
      <c r="F35" s="73"/>
      <c r="G35" s="75"/>
      <c r="I35" s="56"/>
      <c r="J35" s="77"/>
      <c r="K35" s="77"/>
      <c r="L35" s="17"/>
    </row>
    <row r="36" spans="1:18" s="37" customFormat="1" ht="108.75" customHeight="1">
      <c r="A36" s="39" t="s">
        <v>28</v>
      </c>
      <c r="B36" s="49">
        <v>2210</v>
      </c>
      <c r="C36" s="67">
        <v>2455034</v>
      </c>
      <c r="D36" s="50" t="s">
        <v>91</v>
      </c>
      <c r="E36" s="57" t="s">
        <v>24</v>
      </c>
      <c r="F36" s="51" t="s">
        <v>70</v>
      </c>
      <c r="G36" s="83" t="s">
        <v>23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s="37" customFormat="1" ht="86.25" customHeight="1">
      <c r="A37" s="39" t="s">
        <v>29</v>
      </c>
      <c r="B37" s="49">
        <v>2220</v>
      </c>
      <c r="C37" s="67">
        <v>904711.12</v>
      </c>
      <c r="D37" s="50" t="s">
        <v>76</v>
      </c>
      <c r="E37" s="57" t="s">
        <v>24</v>
      </c>
      <c r="F37" s="51" t="s">
        <v>61</v>
      </c>
      <c r="G37" s="83" t="s">
        <v>23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s="37" customFormat="1" ht="87.75" customHeight="1">
      <c r="A38" s="41" t="s">
        <v>67</v>
      </c>
      <c r="B38" s="49">
        <v>3110</v>
      </c>
      <c r="C38" s="67">
        <v>1440000</v>
      </c>
      <c r="D38" s="50" t="s">
        <v>62</v>
      </c>
      <c r="E38" s="57" t="s">
        <v>24</v>
      </c>
      <c r="F38" s="51" t="s">
        <v>68</v>
      </c>
      <c r="G38" s="83" t="s">
        <v>23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s="37" customFormat="1" ht="31.5" customHeight="1">
      <c r="A39" s="64"/>
      <c r="B39" s="58"/>
      <c r="C39" s="59"/>
      <c r="D39" s="60"/>
      <c r="E39" s="61"/>
      <c r="F39" s="62"/>
      <c r="G39" s="63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s="15" customFormat="1" ht="15.75" customHeight="1">
      <c r="A40" s="18"/>
      <c r="B40" s="19"/>
      <c r="C40" s="20"/>
      <c r="D40" s="21"/>
      <c r="E40" s="22"/>
      <c r="F40" s="23"/>
      <c r="G40" s="24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5" s="25" customFormat="1" ht="18" customHeight="1">
      <c r="A41" s="91" t="s">
        <v>71</v>
      </c>
      <c r="B41" s="91"/>
      <c r="C41" s="91"/>
      <c r="D41" s="91"/>
      <c r="E41" s="91"/>
    </row>
    <row r="42" spans="1:5" s="25" customFormat="1" ht="23.25" customHeight="1">
      <c r="A42" s="26"/>
      <c r="B42" s="26"/>
      <c r="C42" s="26"/>
      <c r="D42" s="26"/>
      <c r="E42" s="27"/>
    </row>
    <row r="43" spans="1:5" s="25" customFormat="1" ht="23.25" customHeight="1">
      <c r="A43" s="26"/>
      <c r="B43" s="26"/>
      <c r="C43" s="26"/>
      <c r="D43" s="26"/>
      <c r="E43" s="27"/>
    </row>
    <row r="44" spans="1:7" s="25" customFormat="1" ht="21" customHeight="1">
      <c r="A44" s="89" t="s">
        <v>8</v>
      </c>
      <c r="B44" s="89"/>
      <c r="C44" s="89"/>
      <c r="D44" s="89"/>
      <c r="E44" s="89"/>
      <c r="F44" s="89"/>
      <c r="G44" s="89"/>
    </row>
    <row r="45" spans="1:7" s="25" customFormat="1" ht="14.25" customHeight="1">
      <c r="A45" s="72" t="s">
        <v>35</v>
      </c>
      <c r="B45" s="28"/>
      <c r="C45" s="28"/>
      <c r="D45" s="28"/>
      <c r="E45" s="28"/>
      <c r="F45" s="28"/>
      <c r="G45" s="28"/>
    </row>
    <row r="46" spans="1:7" s="25" customFormat="1" ht="14.25" customHeight="1">
      <c r="A46" s="28"/>
      <c r="B46" s="28"/>
      <c r="C46" s="28"/>
      <c r="D46" s="28"/>
      <c r="E46" s="28"/>
      <c r="F46" s="28"/>
      <c r="G46" s="28"/>
    </row>
    <row r="47" spans="1:7" s="25" customFormat="1" ht="14.25" customHeight="1">
      <c r="A47" s="28"/>
      <c r="B47" s="28"/>
      <c r="C47" s="28"/>
      <c r="D47" s="28"/>
      <c r="E47" s="28"/>
      <c r="F47" s="28"/>
      <c r="G47" s="28"/>
    </row>
    <row r="48" spans="1:7" s="25" customFormat="1" ht="20.25" customHeight="1">
      <c r="A48" s="89" t="s">
        <v>19</v>
      </c>
      <c r="B48" s="89"/>
      <c r="C48" s="89"/>
      <c r="D48" s="89"/>
      <c r="E48" s="89"/>
      <c r="F48" s="89"/>
      <c r="G48" s="89"/>
    </row>
    <row r="49" spans="2:5" s="25" customFormat="1" ht="18.75">
      <c r="B49" s="27"/>
      <c r="E49" s="27"/>
    </row>
    <row r="50" spans="2:5" s="16" customFormat="1" ht="13.5" customHeight="1">
      <c r="B50" s="17"/>
      <c r="E50" s="17"/>
    </row>
    <row r="51" spans="2:5" s="1" customFormat="1" ht="12">
      <c r="B51" s="2"/>
      <c r="E51" s="2"/>
    </row>
    <row r="52" spans="2:5" s="1" customFormat="1" ht="12">
      <c r="B52" s="2"/>
      <c r="C52" s="8"/>
      <c r="D52" s="8"/>
      <c r="E52" s="2"/>
    </row>
    <row r="53" spans="2:5" s="1" customFormat="1" ht="12">
      <c r="B53" s="2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E57" s="2"/>
    </row>
    <row r="58" spans="2:5" s="1" customFormat="1" ht="12">
      <c r="B58" s="2"/>
      <c r="E58" s="2"/>
    </row>
    <row r="59" spans="2:5" s="1" customFormat="1" ht="12">
      <c r="B59" s="2"/>
      <c r="C59" s="8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2:5" s="1" customFormat="1" ht="12">
      <c r="B546" s="2"/>
      <c r="E546" s="2"/>
    </row>
    <row r="547" spans="2:5" s="1" customFormat="1" ht="12">
      <c r="B547" s="2"/>
      <c r="E547" s="2"/>
    </row>
    <row r="548" spans="1:5" s="1" customFormat="1" ht="12">
      <c r="A548" s="4"/>
      <c r="B548" s="2"/>
      <c r="E548" s="2"/>
    </row>
  </sheetData>
  <sheetProtection/>
  <mergeCells count="10">
    <mergeCell ref="A48:G48"/>
    <mergeCell ref="A1:G1"/>
    <mergeCell ref="A41:E41"/>
    <mergeCell ref="A2:G2"/>
    <mergeCell ref="C5:D5"/>
    <mergeCell ref="C6:D6"/>
    <mergeCell ref="B9:B14"/>
    <mergeCell ref="E9:E14"/>
    <mergeCell ref="F9:F14"/>
    <mergeCell ref="A44:G44"/>
  </mergeCells>
  <printOptions/>
  <pageMargins left="0.62" right="0.33" top="0.35" bottom="0.48" header="0.32" footer="0.38"/>
  <pageSetup fitToHeight="4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2016-05-24T09:34:44Z</cp:lastPrinted>
  <dcterms:created xsi:type="dcterms:W3CDTF">2005-01-26T09:08:47Z</dcterms:created>
  <dcterms:modified xsi:type="dcterms:W3CDTF">2016-05-24T09:36:20Z</dcterms:modified>
  <cp:category/>
  <cp:version/>
  <cp:contentType/>
  <cp:contentStatus/>
</cp:coreProperties>
</file>